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45621" calcMode="manual"/>
</workbook>
</file>

<file path=xl/calcChain.xml><?xml version="1.0" encoding="utf-8"?>
<calcChain xmlns="http://schemas.openxmlformats.org/spreadsheetml/2006/main">
  <c r="E5" i="8" l="1"/>
  <c r="E6" i="8"/>
  <c r="E7" i="8"/>
  <c r="E6" i="7"/>
  <c r="F7" i="7"/>
  <c r="F5" i="7"/>
  <c r="G7" i="7"/>
  <c r="G5" i="7"/>
  <c r="H7" i="7"/>
  <c r="H5" i="7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5" i="7"/>
  <c r="E7" i="7"/>
</calcChain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<sst xmlns="http://schemas.openxmlformats.org/spreadsheetml/2006/main" count="112" uniqueCount="90">
  <si>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</si>
  <si>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</si>
  <si>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</si>
  <si>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</si>
  <si>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</si>
  <si>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</si>
  <si>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</si>
  <si>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</si>
  <si>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</si>
  <si>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</si>
  <si>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</si>
  <si>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</si>
  <si>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</si>
  <si>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</si>
  <si>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</si>
  <si>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</si>
  <si>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</si>
  <si>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</si>
  <si>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</si>
  <si>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</si>
  <si>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</si>
  <si>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</si>
  <si>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</si>
  <si>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</si>
  <si>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</si>
  <si>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</si>
  <si>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</si>
  <si>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</si>
  <si>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</si>
  <si>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</si>
  <si>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</si>
  <si>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</si>
  <si>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</si>
  <si>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</si>
  <si>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</si>
  <si>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</si>
  <si>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</si>
  <si>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</si>
  <si>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</si>
  <si>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</si>
  <si>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</si>
  <si>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</si>
  <si>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</si>
  <si>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</si>
  <si>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</si>
  <si>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</si>
  <si>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</si>
  <si>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</si>
  <si>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</si>
  <si>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</si>
  <si>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</si>
  <si>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</si>
  <si>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</si>
  <si>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</si>
  <si>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</si>
  <si>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</si>
  <si>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</si>
  <si>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</si>
  <si>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</si>
  <si>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</si>
  <si>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</si>
  <si>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</si>
  <si>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</si>
  <si>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</si>
  <si>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</si>
  <si>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</si>
  <si>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</si>
  <si>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</si>
  <si>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Літинський районний суд Вінницької області</t>
  </si>
  <si>
    <t>22300. Вінницька область.смт. Літин</t>
  </si>
  <si>
    <t>вул. Героїв Чорнобиля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</si>
  <si>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</si>
  <si>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</si>
  <si>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</si>
  <si>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</si>
  <si>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</si>
  <si>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</si>
  <si>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</si>
  <si>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</si>
  <si>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</si>
  <si>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</si>
  <si>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</si>
  <si>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</si>
  <si>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</si>
  <si>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</si>
  <si>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</si>
  <si>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</si>
  <si>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В.В. Тимощук</t>
  </si>
  <si>
    <t>Г.А. Поляруш</t>
  </si>
  <si>
    <t>3 липня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</si>
</sst>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 x14ac:dyDescent="0.3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 x14ac:dyDescent="0.2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 x14ac:dyDescent="0.2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 x14ac:dyDescent="0.2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">
      <c r="H16" s="121"/>
      <c r="I16" s="121"/>
      <c r="J16" s="121"/>
    </row>
    <row r="18" spans="1:10" x14ac:dyDescent="0.2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">
      <c r="A23" s="135">
        <v>30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&amp;LFCAC8D82&amp;C&amp;LD7A5E998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80" t="s">
        <v>71</v>
      </c>
      <c r="C5" s="181"/>
      <c r="D5" s="182"/>
      <c r="E5" s="100">
        <f t="shared" ref="E5:E26" si="0">SUM(F5:I5)</f>
        <v>0</v>
      </c>
      <c r="F5" s="101"/>
      <c r="G5" s="101"/>
      <c r="H5" s="101"/>
      <c r="I5" s="101"/>
      <c r="J5" s="4"/>
    </row>
    <row r="6" spans="1:10" ht="51" customHeight="1" x14ac:dyDescent="0.2">
      <c r="A6" s="117">
        <v>2</v>
      </c>
      <c r="B6" s="180" t="s">
        <v>72</v>
      </c>
      <c r="C6" s="181"/>
      <c r="D6" s="182"/>
      <c r="E6" s="100">
        <f t="shared" si="0"/>
        <v>0</v>
      </c>
      <c r="F6" s="118"/>
      <c r="G6" s="118"/>
      <c r="H6" s="118"/>
      <c r="I6" s="118"/>
    </row>
    <row r="7" spans="1:10" ht="21" customHeight="1" x14ac:dyDescent="0.2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10" ht="21" customHeight="1" x14ac:dyDescent="0.2">
      <c r="A8" s="117">
        <v>4</v>
      </c>
      <c r="B8" s="184"/>
      <c r="C8" s="178" t="s">
        <v>43</v>
      </c>
      <c r="D8" s="179"/>
      <c r="E8" s="100">
        <f t="shared" si="0"/>
        <v>0</v>
      </c>
      <c r="F8" s="118"/>
      <c r="G8" s="118"/>
      <c r="H8" s="118"/>
      <c r="I8" s="118"/>
    </row>
    <row r="9" spans="1:10" ht="21" customHeight="1" x14ac:dyDescent="0.2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10" ht="21" customHeight="1" x14ac:dyDescent="0.2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">
      <c r="A11" s="117">
        <v>7</v>
      </c>
      <c r="B11" s="199" t="s">
        <v>73</v>
      </c>
      <c r="C11" s="200"/>
      <c r="D11" s="201"/>
      <c r="E11" s="100">
        <f t="shared" si="0"/>
        <v>0</v>
      </c>
      <c r="F11" s="118"/>
      <c r="G11" s="118"/>
      <c r="H11" s="118"/>
      <c r="I11" s="118"/>
    </row>
    <row r="12" spans="1:10" ht="34.5" customHeight="1" x14ac:dyDescent="0.2">
      <c r="A12" s="117">
        <v>8</v>
      </c>
      <c r="B12" s="199" t="s">
        <v>74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">
      <c r="A13" s="117">
        <v>9</v>
      </c>
      <c r="B13" s="199" t="s">
        <v>75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">
      <c r="A14" s="117">
        <v>10</v>
      </c>
      <c r="B14" s="178" t="s">
        <v>76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">
      <c r="A15" s="117">
        <v>11</v>
      </c>
      <c r="B15" s="202" t="s">
        <v>77</v>
      </c>
      <c r="C15" s="203"/>
      <c r="D15" s="204"/>
      <c r="E15" s="100">
        <f t="shared" si="0"/>
        <v>0</v>
      </c>
      <c r="F15" s="118"/>
      <c r="G15" s="118"/>
      <c r="H15" s="118"/>
      <c r="I15" s="118"/>
    </row>
    <row r="16" spans="1:10" ht="21" customHeight="1" x14ac:dyDescent="0.2">
      <c r="A16" s="102">
        <v>12</v>
      </c>
      <c r="B16" s="205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">
      <c r="A20" s="102">
        <v>16</v>
      </c>
      <c r="B20" s="206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13" ht="20.25" customHeight="1" x14ac:dyDescent="0.2">
      <c r="A21" s="102">
        <v>17</v>
      </c>
      <c r="B21" s="207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13" ht="30.75" customHeight="1" x14ac:dyDescent="0.2">
      <c r="A22" s="102">
        <v>18</v>
      </c>
      <c r="B22" s="210" t="s">
        <v>78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8" t="s">
        <v>79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80" t="s">
        <v>80</v>
      </c>
      <c r="C24" s="181"/>
      <c r="D24" s="182"/>
      <c r="E24" s="100">
        <f t="shared" si="0"/>
        <v>0</v>
      </c>
      <c r="F24" s="118"/>
      <c r="G24" s="118"/>
      <c r="H24" s="118"/>
      <c r="I24" s="118"/>
    </row>
    <row r="25" spans="1:13" ht="70.5" customHeight="1" x14ac:dyDescent="0.2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">
      <c r="A26" s="115">
        <v>22</v>
      </c>
      <c r="B26" s="180" t="s">
        <v>55</v>
      </c>
      <c r="C26" s="181"/>
      <c r="D26" s="182"/>
      <c r="E26" s="100">
        <f t="shared" si="0"/>
        <v>0</v>
      </c>
      <c r="F26" s="118"/>
      <c r="G26" s="118"/>
      <c r="H26" s="118"/>
      <c r="I26" s="118"/>
    </row>
    <row r="27" spans="1:13" ht="15.75" customHeight="1" x14ac:dyDescent="0.3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Літинський районний суд Вінницької області, Початок періоду: 01.01.2019, Кінець періоду: 30.06.2019&amp;LD7A5E998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 x14ac:dyDescent="0.25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25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6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6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6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3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4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Літинський районний суд Вінницької області, Початок періоду: 01.01.2019, Кінець періоду: 30.06.2019&amp;LD7A5E998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Layout" zoomScale="55" zoomScaleNormal="100" zoomScalePageLayoutView="55" workbookViewId="0">
      <selection activeCell="E7" sqref="E7:I7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25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 x14ac:dyDescent="0.3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45" t="s">
        <v>32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45" t="s">
        <v>32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46" t="s">
        <v>32</v>
      </c>
      <c r="F19" s="246"/>
      <c r="G19" s="87"/>
      <c r="H19" s="87"/>
      <c r="I19" s="88" t="s">
        <v>89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Літинський районний суд Вінницької області, Початок періоду: 01.01.2019, Кінець періоду: 30.06.2019&amp;LD7A5E998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2018-01-19T10:45:36Z</cp:lastPrinted>
  <dcterms:created xsi:type="dcterms:W3CDTF">2015-09-09T11:46:15Z</dcterms:created>
  <dcterms:modified xsi:type="dcterms:W3CDTF">2020-02-14T12:29:19Z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1-Л_00137_2.2019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D7A5E998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3.24.0.2236</vt:lpwstr>
  </property>
</Properties>
</file>