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K55" i="3"/>
  <c r="I55" i="3"/>
  <c r="L55" i="3"/>
  <c r="J55" i="3"/>
  <c r="H55" i="3"/>
  <c r="F55" i="3"/>
  <c r="D55" i="3"/>
  <c r="G55" i="3"/>
  <c r="E55" i="3"/>
  <c r="C55" i="3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<sst xmlns="http://schemas.openxmlformats.org/spreadsheetml/2006/main" count="152" uniqueCount="124">
  <si>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</si>
  <si>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</si>
  <si>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</si>
  <si>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</si>
  <si>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</si>
  <si>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</si>
  <si>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</si>
  <si>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</si>
  <si>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</si>
  <si>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</si>
  <si>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</si>
  <si>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</si>
  <si>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</si>
  <si>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</si>
  <si>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</si>
  <si>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</si>
  <si>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</si>
  <si>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</si>
  <si>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</si>
  <si>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</si>
  <si>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</si>
  <si>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</si>
  <si>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</si>
  <si>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</si>
  <si>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</si>
  <si>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</si>
  <si>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</si>
  <si>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</si>
  <si>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</si>
  <si>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</si>
  <si>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</si>
  <si>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</si>
  <si>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</si>
  <si>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</si>
  <si>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</si>
  <si>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</si>
  <si>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</si>
  <si>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</si>
  <si>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</si>
  <si>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</si>
  <si>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</si>
  <si>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</si>
  <si>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</si>
  <si>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</si>
  <si>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</si>
  <si>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</si>
  <si>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</si>
  <si>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</si>
  <si>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</si>
  <si>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</si>
  <si>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</si>
  <si>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</si>
  <si>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</si>
  <si>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</si>
  <si>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</si>
  <si>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</si>
  <si>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</si>
  <si>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</si>
  <si>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</si>
  <si>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</si>
  <si>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</si>
  <si>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</si>
  <si>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</si>
  <si>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</si>
  <si>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</si>
  <si>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</si>
  <si>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</si>
  <si>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</si>
  <si>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</si>
  <si>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</si>
  <si>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</si>
  <si>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</si>
  <si>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</si>
  <si>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</si>
  <si>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</si>
  <si>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</si>
  <si>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</si>
  <si>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</si>
  <si>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</si>
  <si>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</si>
  <si>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</si>
  <si>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</si>
  <si>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</si>
  <si>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</si>
  <si>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</si>
  <si>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</si>
  <si>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</si>
  <si>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</si>
  <si>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</si>
  <si>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</si>
  <si>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</si>
  <si>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</si>
  <si>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</si>
  <si>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</si>
  <si>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</si>
  <si>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</si>
  <si>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</si>
  <si>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</si>
  <si>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</si>
  <si>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</si>
  <si>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</si>
  <si>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</si>
  <si>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</si>
  <si>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</si>
  <si>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</si>
  <si>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</si>
  <si>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</si>
  <si>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</si>
  <si>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</si>
  <si>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</si>
  <si>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</si>
  <si>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</si>
  <si>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</si>
  <si>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</si>
  <si>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</si>
  <si>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</si>
  <si>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за дев'ять місяців 2018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</si>
  <si>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</si>
  <si>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</si>
  <si>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</si>
  <si>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</si>
  <si>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В.В. Тимощук</t>
  </si>
  <si>
    <t>Г.А. Поляруш</t>
  </si>
  <si>
    <t>5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</si>
</sst>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&amp;C&amp;LCB3F0066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439</v>
      </c>
      <c r="D6" s="96">
        <f t="shared" si="0"/>
        <v>418326.96000000014</v>
      </c>
      <c r="E6" s="96">
        <f t="shared" si="0"/>
        <v>435</v>
      </c>
      <c r="F6" s="96">
        <f t="shared" si="0"/>
        <v>395123.67000000016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5</v>
      </c>
      <c r="L6" s="96">
        <f t="shared" si="0"/>
        <v>3265.5400000000004</v>
      </c>
    </row>
    <row r="7" spans="1:12" ht="16.5" customHeight="1" x14ac:dyDescent="0.2">
      <c r="A7" s="87">
        <v>2</v>
      </c>
      <c r="B7" s="90" t="s">
        <v>75</v>
      </c>
      <c r="C7" s="97">
        <v>191</v>
      </c>
      <c r="D7" s="97">
        <v>271992.86</v>
      </c>
      <c r="E7" s="97">
        <v>189</v>
      </c>
      <c r="F7" s="97">
        <v>252571.67</v>
      </c>
      <c r="G7" s="97"/>
      <c r="H7" s="97"/>
      <c r="I7" s="97"/>
      <c r="J7" s="97"/>
      <c r="K7" s="97">
        <v>3</v>
      </c>
      <c r="L7" s="97">
        <v>2208.34</v>
      </c>
    </row>
    <row r="8" spans="1:12" ht="16.5" customHeight="1" x14ac:dyDescent="0.2">
      <c r="A8" s="87">
        <v>3</v>
      </c>
      <c r="B8" s="91" t="s">
        <v>76</v>
      </c>
      <c r="C8" s="97">
        <v>73</v>
      </c>
      <c r="D8" s="97">
        <v>138434.81</v>
      </c>
      <c r="E8" s="97">
        <v>73</v>
      </c>
      <c r="F8" s="97">
        <v>129147.82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118</v>
      </c>
      <c r="D9" s="97">
        <v>133558.04999999999</v>
      </c>
      <c r="E9" s="97">
        <v>116</v>
      </c>
      <c r="F9" s="97">
        <v>123423.85</v>
      </c>
      <c r="G9" s="97"/>
      <c r="H9" s="97"/>
      <c r="I9" s="97"/>
      <c r="J9" s="97"/>
      <c r="K9" s="97">
        <v>3</v>
      </c>
      <c r="L9" s="97">
        <v>2208.34</v>
      </c>
    </row>
    <row r="10" spans="1:12" ht="19.5" customHeight="1" x14ac:dyDescent="0.2">
      <c r="A10" s="87">
        <v>5</v>
      </c>
      <c r="B10" s="90" t="s">
        <v>78</v>
      </c>
      <c r="C10" s="97">
        <v>83</v>
      </c>
      <c r="D10" s="97">
        <v>59555.6000000001</v>
      </c>
      <c r="E10" s="97">
        <v>82</v>
      </c>
      <c r="F10" s="97">
        <v>57307.900000000103</v>
      </c>
      <c r="G10" s="97"/>
      <c r="H10" s="97"/>
      <c r="I10" s="97"/>
      <c r="J10" s="97"/>
      <c r="K10" s="97">
        <v>1</v>
      </c>
      <c r="L10" s="97">
        <v>704.8</v>
      </c>
    </row>
    <row r="11" spans="1:12" ht="19.5" customHeight="1" x14ac:dyDescent="0.2">
      <c r="A11" s="87">
        <v>6</v>
      </c>
      <c r="B11" s="91" t="s">
        <v>79</v>
      </c>
      <c r="C11" s="97">
        <v>1</v>
      </c>
      <c r="D11" s="97">
        <v>1762</v>
      </c>
      <c r="E11" s="97">
        <v>1</v>
      </c>
      <c r="F11" s="97">
        <v>1762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82</v>
      </c>
      <c r="D12" s="97">
        <v>57793.6000000001</v>
      </c>
      <c r="E12" s="97">
        <v>81</v>
      </c>
      <c r="F12" s="97">
        <v>55545.900000000103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 x14ac:dyDescent="0.2">
      <c r="A13" s="87">
        <v>8</v>
      </c>
      <c r="B13" s="90" t="s">
        <v>18</v>
      </c>
      <c r="C13" s="97">
        <v>83</v>
      </c>
      <c r="D13" s="97">
        <v>58498.400000000103</v>
      </c>
      <c r="E13" s="97">
        <v>83</v>
      </c>
      <c r="F13" s="97">
        <v>57023.400000000103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76</v>
      </c>
      <c r="D15" s="97">
        <v>27311</v>
      </c>
      <c r="E15" s="97">
        <v>75</v>
      </c>
      <c r="F15" s="97">
        <v>27251.599999999999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 x14ac:dyDescent="0.2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75</v>
      </c>
      <c r="D17" s="97">
        <v>26430</v>
      </c>
      <c r="E17" s="97">
        <v>74</v>
      </c>
      <c r="F17" s="97">
        <v>26370.6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 x14ac:dyDescent="0.2">
      <c r="A18" s="87">
        <v>13</v>
      </c>
      <c r="B18" s="99" t="s">
        <v>107</v>
      </c>
      <c r="C18" s="97">
        <v>5</v>
      </c>
      <c r="D18" s="97">
        <v>881</v>
      </c>
      <c r="E18" s="97">
        <v>5</v>
      </c>
      <c r="F18" s="97">
        <v>881</v>
      </c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2</v>
      </c>
      <c r="D38" s="96">
        <f t="shared" si="3"/>
        <v>1409.6</v>
      </c>
      <c r="E38" s="96">
        <f t="shared" si="3"/>
        <v>2</v>
      </c>
      <c r="F38" s="96">
        <f t="shared" si="3"/>
        <v>2545.8000000000002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2</v>
      </c>
      <c r="D39" s="97">
        <f t="shared" si="4"/>
        <v>1409.6</v>
      </c>
      <c r="E39" s="97">
        <f t="shared" si="4"/>
        <v>2</v>
      </c>
      <c r="F39" s="97">
        <f t="shared" si="4"/>
        <v>2545.8000000000002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2</v>
      </c>
      <c r="D43" s="97">
        <v>1409.6</v>
      </c>
      <c r="E43" s="97">
        <v>2</v>
      </c>
      <c r="F43" s="97">
        <v>2545.8000000000002</v>
      </c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2545.8000000000002</v>
      </c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3</v>
      </c>
      <c r="D49" s="96">
        <f t="shared" si="5"/>
        <v>163.86</v>
      </c>
      <c r="E49" s="96">
        <f t="shared" si="5"/>
        <v>3</v>
      </c>
      <c r="F49" s="96">
        <f t="shared" si="5"/>
        <v>163.95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2</v>
      </c>
      <c r="D53" s="97">
        <v>111</v>
      </c>
      <c r="E53" s="97">
        <v>2</v>
      </c>
      <c r="F53" s="97">
        <v>111.09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341</v>
      </c>
      <c r="D54" s="96">
        <v>120168.399999999</v>
      </c>
      <c r="E54" s="96">
        <v>216</v>
      </c>
      <c r="F54" s="96">
        <v>76470.8</v>
      </c>
      <c r="G54" s="96"/>
      <c r="H54" s="96"/>
      <c r="I54" s="96">
        <v>340</v>
      </c>
      <c r="J54" s="96">
        <v>119815.999999999</v>
      </c>
      <c r="K54" s="97">
        <v>1</v>
      </c>
      <c r="L54" s="96">
        <v>352.4</v>
      </c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785</v>
      </c>
      <c r="D55" s="96">
        <f t="shared" si="6"/>
        <v>540068.81999999913</v>
      </c>
      <c r="E55" s="96">
        <f t="shared" si="6"/>
        <v>656</v>
      </c>
      <c r="F55" s="96">
        <f t="shared" si="6"/>
        <v>474304.22000000015</v>
      </c>
      <c r="G55" s="96">
        <f t="shared" si="6"/>
        <v>0</v>
      </c>
      <c r="H55" s="96">
        <f t="shared" si="6"/>
        <v>0</v>
      </c>
      <c r="I55" s="96">
        <f t="shared" si="6"/>
        <v>340</v>
      </c>
      <c r="J55" s="96">
        <f t="shared" si="6"/>
        <v>119815.999999999</v>
      </c>
      <c r="K55" s="96">
        <f t="shared" si="6"/>
        <v>6</v>
      </c>
      <c r="L55" s="96">
        <f t="shared" si="6"/>
        <v>3617.9400000000005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01.01.2018, Кінець періоду: 30.09.2018&amp;LCB3F0066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6</v>
      </c>
      <c r="F4" s="93">
        <f>SUM(F5:F24)</f>
        <v>3617.94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6</v>
      </c>
      <c r="F13" s="95">
        <v>3617.94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01.01.2018, Кінець періоду: 30.09.2018&amp;LCB3F0066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2018-03-15T14:08:04Z</cp:lastPrinted>
  <dcterms:created xsi:type="dcterms:W3CDTF">2015-09-09T10:27:37Z</dcterms:created>
  <dcterms:modified xsi:type="dcterms:W3CDTF">2018-11-28T13:19:35Z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CB3F0066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