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<sst xmlns="http://schemas.openxmlformats.org/spreadsheetml/2006/main" count="176" uniqueCount="143">
  <si>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</si>
  <si>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</si>
  <si>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</si>
  <si>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</si>
  <si>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</si>
  <si>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</si>
  <si>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</si>
  <si>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</si>
  <si>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</si>
  <si>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</si>
  <si>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</si>
  <si>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</si>
  <si>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</si>
  <si>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</si>
  <si>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</si>
  <si>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</si>
  <si>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</si>
  <si>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</si>
  <si>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</si>
  <si>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</si>
  <si>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</si>
  <si>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</si>
  <si>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</si>
  <si>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</si>
  <si>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</si>
  <si>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</si>
  <si>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</si>
  <si>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</si>
  <si>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</si>
  <si>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</si>
  <si>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</si>
  <si>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</si>
  <si>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</si>
  <si>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</si>
  <si>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</si>
  <si>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</si>
  <si>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</si>
  <si>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</si>
  <si>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</si>
  <si>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</si>
  <si>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</si>
  <si>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</si>
  <si>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</si>
  <si>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</si>
  <si>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</si>
  <si>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</si>
  <si>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</si>
  <si>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</si>
  <si>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</si>
  <si>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</si>
  <si>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</si>
  <si>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</si>
  <si>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</si>
  <si>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</si>
  <si>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</si>
  <si>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</si>
  <si>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</si>
  <si>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</si>
  <si>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</si>
  <si>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</si>
  <si>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</si>
  <si>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</si>
  <si>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</si>
  <si>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</si>
  <si>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</si>
  <si>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</si>
  <si>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</si>
  <si>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</si>
  <si>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</si>
  <si>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</si>
  <si>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</si>
  <si>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</si>
  <si>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</si>
  <si>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</si>
  <si>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</si>
  <si>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</si>
  <si>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</si>
  <si>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</si>
  <si>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</si>
  <si>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</si>
  <si>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</si>
  <si>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</si>
  <si>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</si>
  <si>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</si>
  <si>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</si>
  <si>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</si>
  <si>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</si>
  <si>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</si>
  <si>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</si>
  <si>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</si>
  <si>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</si>
  <si>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</si>
  <si>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</si>
  <si>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</si>
  <si>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</si>
  <si>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</si>
  <si>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</si>
  <si>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</si>
  <si>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</si>
  <si>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</si>
  <si>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</si>
  <si>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</si>
  <si>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</si>
  <si>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</si>
  <si>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</si>
  <si>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</si>
  <si>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</si>
  <si>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</si>
  <si>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</si>
  <si>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</si>
  <si>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</si>
  <si>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</si>
  <si>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</si>
  <si>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</si>
  <si>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</si>
  <si>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</si>
  <si>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</si>
  <si>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</si>
  <si>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</si>
  <si>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</si>
  <si>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</si>
  <si>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</si>
  <si>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</si>
  <si>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</si>
  <si>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</si>
  <si>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</si>
  <si>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</si>
  <si>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</si>
  <si>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</si>
  <si>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</si>
  <si>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</si>
  <si>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</si>
  <si>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</si>
  <si>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</si>
  <si>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</si>
  <si>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/>
  </si>
  <si>
    <t>10 січня 2017 року</t>
  </si>
  <si>
    <t>2016 рік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</si>
  <si>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</si>
  <si>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</si>
  <si>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</si>
  <si>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>Білик Н.В.</t>
  </si>
  <si>
    <t>Бахін Б.В.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</si>
</sst>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135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101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34</v>
      </c>
      <c r="I10" s="184">
        <v>15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4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30</v>
      </c>
      <c r="I12" s="184">
        <f>I10</f>
        <v>15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>
        <v>3</v>
      </c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9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5</v>
      </c>
      <c r="I15" s="181">
        <v>2</v>
      </c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</v>
      </c>
      <c r="I16" s="181">
        <v>1</v>
      </c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83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269</v>
      </c>
      <c r="H26" s="183">
        <f>SUM(H27:H42)</f>
        <v>266</v>
      </c>
      <c r="I26" s="184">
        <f>SUM(I27:I42)</f>
        <v>15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2</v>
      </c>
      <c r="H27" s="185">
        <v>2</v>
      </c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78</v>
      </c>
      <c r="H28" s="185">
        <v>78</v>
      </c>
      <c r="I28" s="181">
        <v>6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1</v>
      </c>
      <c r="H30" s="185">
        <v>1</v>
      </c>
      <c r="I30" s="181"/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10</v>
      </c>
      <c r="H31" s="185">
        <v>9</v>
      </c>
      <c r="I31" s="181">
        <v>1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37</v>
      </c>
      <c r="H32" s="185">
        <v>36</v>
      </c>
      <c r="I32" s="181">
        <v>4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/>
      <c r="H33" s="185"/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/>
      <c r="H35" s="185"/>
      <c r="I35" s="181"/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>
        <v>7</v>
      </c>
      <c r="H40" s="185">
        <v>7</v>
      </c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133</v>
      </c>
      <c r="H42" s="186">
        <v>132</v>
      </c>
      <c r="I42" s="182">
        <v>4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7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5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1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1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&amp;L3A9C2479&amp;CФорма № 1-1-ОП,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H49" sqref="H49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1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1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141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142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135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135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135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136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&amp;L3A9C2479&amp;CФорма № 1-1-ОП,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137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138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139</v>
      </c>
      <c r="F20" s="418"/>
      <c r="G20" s="418"/>
      <c r="H20" s="418"/>
      <c r="I20" s="418"/>
      <c r="J20" s="419"/>
      <c r="K20" s="56"/>
    </row>
    <row r="21" spans="1:11" ht="12.75">
      <c r="A21" s="426" t="s">
        <v>140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30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&amp;L3A9C2479&amp;C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2017-01-20T12:30:34Z</cp:lastPrinted>
  <dcterms:created xsi:type="dcterms:W3CDTF">2015-09-09T11:45:26Z</dcterms:created>
  <dcterms:modified xsi:type="dcterms:W3CDTF">2017-01-20T12:30:35Z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3A9C2479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Літинський районний суд Вінницької області</vt:lpwstr>
  </property>
  <property fmtid="{D5CDD505-2E9C-101B-9397-08002B2CF9AE}" pid="14" name="ПідрозділID">
    <vt:i4>315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