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<sst xmlns="http://schemas.openxmlformats.org/spreadsheetml/2006/main" count="174" uniqueCount="143">
  <si>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</si>
  <si>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</si>
  <si>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</si>
  <si>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</si>
  <si>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</si>
  <si>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</si>
  <si>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</si>
  <si>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</si>
  <si>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</si>
  <si>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</si>
  <si>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</si>
  <si>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</si>
  <si>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</si>
  <si>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</si>
  <si>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</si>
  <si>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</si>
  <si>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</si>
  <si>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</si>
  <si>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</si>
  <si>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</si>
  <si>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</si>
  <si>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</si>
  <si>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</si>
  <si>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</si>
  <si>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</si>
  <si>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</si>
  <si>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</si>
  <si>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</si>
  <si>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</si>
  <si>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</si>
  <si>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</si>
  <si>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</si>
  <si>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</si>
  <si>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</si>
  <si>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</si>
  <si>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</si>
  <si>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</si>
  <si>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</si>
  <si>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</si>
  <si>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</si>
  <si>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</si>
  <si>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</si>
  <si>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</si>
  <si>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</si>
  <si>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</si>
  <si>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</si>
  <si>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</si>
  <si>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</si>
  <si>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</si>
  <si>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</si>
  <si>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</si>
  <si>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</si>
  <si>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</si>
  <si>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</si>
  <si>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</si>
  <si>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</si>
  <si>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</si>
  <si>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</si>
  <si>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</si>
  <si>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</si>
  <si>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</si>
  <si>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</si>
  <si>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</si>
  <si>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</si>
  <si>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</si>
  <si>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</si>
  <si>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</si>
  <si>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</si>
  <si>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</si>
  <si>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</si>
  <si>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</si>
  <si>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</si>
  <si>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</si>
  <si>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</si>
  <si>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</si>
  <si>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</si>
  <si>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</si>
  <si>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</si>
  <si>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</si>
  <si>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</si>
  <si>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</si>
  <si>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</si>
  <si>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</si>
  <si>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</si>
  <si>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</si>
  <si>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</si>
  <si>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</si>
  <si>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</si>
  <si>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</si>
  <si>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</si>
  <si>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</si>
  <si>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</si>
  <si>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</si>
  <si>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</si>
  <si>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</si>
  <si>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</si>
  <si>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</si>
  <si>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</si>
  <si>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</si>
  <si>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</si>
  <si>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</si>
  <si>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</si>
  <si>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</si>
  <si>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</si>
  <si>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</si>
  <si>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</si>
  <si>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</si>
  <si>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</si>
  <si>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</si>
  <si>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</si>
  <si>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</si>
  <si>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</si>
  <si>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</si>
  <si>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</si>
  <si>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</si>
  <si>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</si>
  <si>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</si>
  <si>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</si>
  <si>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</si>
  <si>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</si>
  <si>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</si>
  <si>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</si>
  <si>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</si>
  <si>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</si>
  <si>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</si>
  <si>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</si>
  <si>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</si>
  <si>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</si>
  <si>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</si>
  <si>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</si>
  <si>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</si>
  <si>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</si>
  <si>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</si>
  <si>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</si>
  <si>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</si>
  <si>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В.В. Тимощук</t>
  </si>
  <si>
    <t>Б.П. Садковський</t>
  </si>
  <si>
    <t>6 липня 2015 року</t>
  </si>
  <si>
    <t>перше півріччя 2015 року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</si>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</sst>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67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65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50</v>
      </c>
      <c r="I7" s="33"/>
      <c r="J7" s="37"/>
    </row>
    <row r="8" spans="1:10" ht="34.5" customHeight="1">
      <c r="A8" s="233" t="s">
        <v>3</v>
      </c>
      <c r="B8" s="207" t="s">
        <v>23</v>
      </c>
      <c r="C8" s="207"/>
      <c r="D8" s="207"/>
      <c r="E8" s="207"/>
      <c r="F8" s="207"/>
      <c r="G8" s="11">
        <v>3</v>
      </c>
      <c r="H8" s="22"/>
      <c r="I8" s="33"/>
      <c r="J8" s="37"/>
    </row>
    <row r="9" spans="1:14" ht="21.75" customHeight="1">
      <c r="A9" s="233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15</v>
      </c>
      <c r="I10" s="34">
        <v>9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>
        <v>2</v>
      </c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13</v>
      </c>
      <c r="I12" s="34">
        <f>I10</f>
        <v>9</v>
      </c>
      <c r="J12" s="37"/>
    </row>
    <row r="13" spans="1:10" ht="15.75" customHeight="1">
      <c r="A13" s="212"/>
      <c r="B13" s="238" t="s">
        <v>3</v>
      </c>
      <c r="C13" s="240" t="s">
        <v>6</v>
      </c>
      <c r="D13" s="206" t="s">
        <v>25</v>
      </c>
      <c r="E13" s="206"/>
      <c r="F13" s="206"/>
      <c r="G13" s="11">
        <v>8</v>
      </c>
      <c r="H13" s="22"/>
      <c r="I13" s="33"/>
      <c r="J13" s="37"/>
    </row>
    <row r="14" spans="1:10" ht="36" customHeight="1">
      <c r="A14" s="212"/>
      <c r="B14" s="239"/>
      <c r="C14" s="241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9"/>
      <c r="C15" s="207" t="s">
        <v>7</v>
      </c>
      <c r="D15" s="206" t="s">
        <v>10</v>
      </c>
      <c r="E15" s="206"/>
      <c r="F15" s="206"/>
      <c r="G15" s="11">
        <v>10</v>
      </c>
      <c r="H15" s="22"/>
      <c r="I15" s="23"/>
      <c r="J15" s="37"/>
    </row>
    <row r="16" spans="1:10" ht="21.75" customHeight="1">
      <c r="A16" s="212"/>
      <c r="B16" s="239"/>
      <c r="C16" s="207"/>
      <c r="D16" s="206" t="s">
        <v>11</v>
      </c>
      <c r="E16" s="206"/>
      <c r="F16" s="206"/>
      <c r="G16" s="11">
        <v>11</v>
      </c>
      <c r="H16" s="22"/>
      <c r="I16" s="23"/>
      <c r="J16" s="37"/>
    </row>
    <row r="17" spans="1:10" ht="21.75" customHeight="1">
      <c r="A17" s="212"/>
      <c r="B17" s="239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/>
      <c r="I19" s="33"/>
      <c r="J19" s="37"/>
    </row>
    <row r="20" spans="1:10" ht="39.75" customHeight="1" thickBot="1">
      <c r="A20" s="236" t="s">
        <v>57</v>
      </c>
      <c r="B20" s="237"/>
      <c r="C20" s="237"/>
      <c r="D20" s="237"/>
      <c r="E20" s="237"/>
      <c r="F20" s="237"/>
      <c r="G20" s="27">
        <v>15</v>
      </c>
      <c r="H20" s="29">
        <v>18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64" t="s">
        <v>60</v>
      </c>
      <c r="B23" s="265"/>
      <c r="C23" s="265"/>
      <c r="D23" s="265"/>
      <c r="E23" s="266"/>
      <c r="F23" s="262" t="s">
        <v>13</v>
      </c>
      <c r="G23" s="260" t="s">
        <v>76</v>
      </c>
      <c r="H23" s="260" t="s">
        <v>77</v>
      </c>
      <c r="I23" s="270" t="s">
        <v>59</v>
      </c>
    </row>
    <row r="24" spans="1:9" ht="55.5" customHeight="1">
      <c r="A24" s="267"/>
      <c r="B24" s="268"/>
      <c r="C24" s="268"/>
      <c r="D24" s="268"/>
      <c r="E24" s="269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57" t="s">
        <v>61</v>
      </c>
      <c r="B26" s="258"/>
      <c r="C26" s="258"/>
      <c r="D26" s="258"/>
      <c r="E26" s="259"/>
      <c r="F26" s="13">
        <v>1</v>
      </c>
      <c r="G26" s="55">
        <f>SUM(G27:G42)</f>
        <v>44</v>
      </c>
      <c r="H26" s="55">
        <f>SUM(H27:H42)</f>
        <v>43</v>
      </c>
      <c r="I26" s="34">
        <f>SUM(I27:I42)</f>
        <v>4</v>
      </c>
    </row>
    <row r="27" spans="1:21" ht="18" customHeight="1">
      <c r="A27" s="200" t="s">
        <v>62</v>
      </c>
      <c r="B27" s="201"/>
      <c r="C27" s="228" t="s">
        <v>28</v>
      </c>
      <c r="D27" s="229"/>
      <c r="E27" s="230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28" t="s">
        <v>29</v>
      </c>
      <c r="D28" s="229"/>
      <c r="E28" s="230"/>
      <c r="F28" s="13">
        <v>3</v>
      </c>
      <c r="G28" s="22">
        <v>10</v>
      </c>
      <c r="H28" s="22">
        <v>10</v>
      </c>
      <c r="I28" s="23"/>
      <c r="J28" s="46"/>
      <c r="U28" s="54"/>
    </row>
    <row r="29" spans="1:21" ht="18" customHeight="1">
      <c r="A29" s="200"/>
      <c r="B29" s="201"/>
      <c r="C29" s="228" t="s">
        <v>48</v>
      </c>
      <c r="D29" s="229"/>
      <c r="E29" s="230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00"/>
      <c r="B30" s="201"/>
      <c r="C30" s="248" t="s">
        <v>30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" customHeight="1">
      <c r="A31" s="200"/>
      <c r="B31" s="201"/>
      <c r="C31" s="248" t="s">
        <v>31</v>
      </c>
      <c r="D31" s="249"/>
      <c r="E31" s="250"/>
      <c r="F31" s="13">
        <v>6</v>
      </c>
      <c r="G31" s="22">
        <v>6</v>
      </c>
      <c r="H31" s="22">
        <v>6</v>
      </c>
      <c r="I31" s="23">
        <v>1</v>
      </c>
      <c r="J31" s="46"/>
      <c r="U31" s="54"/>
    </row>
    <row r="32" spans="1:21" ht="18" customHeight="1">
      <c r="A32" s="200"/>
      <c r="B32" s="201"/>
      <c r="C32" s="228" t="s">
        <v>32</v>
      </c>
      <c r="D32" s="229"/>
      <c r="E32" s="230"/>
      <c r="F32" s="13">
        <v>7</v>
      </c>
      <c r="G32" s="22">
        <v>8</v>
      </c>
      <c r="H32" s="22">
        <v>8</v>
      </c>
      <c r="I32" s="23">
        <v>1</v>
      </c>
      <c r="J32" s="46"/>
      <c r="U32" s="54"/>
    </row>
    <row r="33" spans="1:21" ht="18" customHeight="1">
      <c r="A33" s="200"/>
      <c r="B33" s="201"/>
      <c r="C33" s="228" t="s">
        <v>33</v>
      </c>
      <c r="D33" s="229"/>
      <c r="E33" s="230"/>
      <c r="F33" s="13">
        <v>8</v>
      </c>
      <c r="G33" s="22"/>
      <c r="H33" s="22"/>
      <c r="I33" s="23"/>
      <c r="J33" s="46"/>
      <c r="U33" s="54"/>
    </row>
    <row r="34" spans="1:21" ht="18" customHeight="1">
      <c r="A34" s="200"/>
      <c r="B34" s="201"/>
      <c r="C34" s="272" t="s">
        <v>37</v>
      </c>
      <c r="D34" s="228" t="s">
        <v>34</v>
      </c>
      <c r="E34" s="230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73"/>
      <c r="D35" s="228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74"/>
      <c r="D36" s="228" t="s">
        <v>36</v>
      </c>
      <c r="E36" s="230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28" t="s">
        <v>39</v>
      </c>
      <c r="D38" s="229"/>
      <c r="E38" s="230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28" t="s">
        <v>40</v>
      </c>
      <c r="D39" s="229"/>
      <c r="E39" s="230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28" t="s">
        <v>49</v>
      </c>
      <c r="D40" s="229"/>
      <c r="E40" s="230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28" t="s">
        <v>50</v>
      </c>
      <c r="D41" s="229"/>
      <c r="E41" s="230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4"/>
      <c r="B42" s="245"/>
      <c r="C42" s="254" t="s">
        <v>8</v>
      </c>
      <c r="D42" s="255"/>
      <c r="E42" s="256"/>
      <c r="F42" s="18">
        <v>17</v>
      </c>
      <c r="G42" s="29">
        <v>18</v>
      </c>
      <c r="H42" s="29">
        <v>17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53" t="s">
        <v>65</v>
      </c>
      <c r="B44" s="253"/>
      <c r="C44" s="253"/>
      <c r="D44" s="253"/>
      <c r="E44" s="253"/>
      <c r="F44" s="253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8" ht="21.75" customHeight="1">
      <c r="A47" s="234" t="s">
        <v>41</v>
      </c>
      <c r="B47" s="235"/>
      <c r="C47" s="235"/>
      <c r="D47" s="235"/>
      <c r="E47" s="13">
        <v>1</v>
      </c>
      <c r="F47" s="23"/>
      <c r="G47" s="32"/>
      <c r="H47" s="39"/>
    </row>
    <row r="48" spans="1:8" ht="21.75" customHeight="1">
      <c r="A48" s="231" t="s">
        <v>73</v>
      </c>
      <c r="B48" s="232"/>
      <c r="C48" s="232"/>
      <c r="D48" s="232"/>
      <c r="E48" s="13">
        <v>2</v>
      </c>
      <c r="F48" s="23"/>
      <c r="G48" s="32"/>
      <c r="H48" s="39"/>
    </row>
    <row r="49" spans="1:8" ht="21.75" customHeight="1">
      <c r="A49" s="234" t="s">
        <v>42</v>
      </c>
      <c r="B49" s="235"/>
      <c r="C49" s="235"/>
      <c r="D49" s="235"/>
      <c r="E49" s="13">
        <v>3</v>
      </c>
      <c r="F49" s="23"/>
      <c r="G49" s="32"/>
      <c r="H49" s="39"/>
    </row>
    <row r="50" spans="1:8" ht="21.75" customHeight="1">
      <c r="A50" s="231" t="s">
        <v>74</v>
      </c>
      <c r="B50" s="232"/>
      <c r="C50" s="232"/>
      <c r="D50" s="232"/>
      <c r="E50" s="13">
        <v>4</v>
      </c>
      <c r="F50" s="23"/>
      <c r="G50" s="32"/>
      <c r="H50" s="39"/>
    </row>
    <row r="51" spans="1:8" ht="21.75" customHeight="1">
      <c r="A51" s="200" t="s">
        <v>70</v>
      </c>
      <c r="B51" s="201"/>
      <c r="C51" s="232" t="s">
        <v>63</v>
      </c>
      <c r="D51" s="232"/>
      <c r="E51" s="13">
        <v>5</v>
      </c>
      <c r="F51" s="23"/>
      <c r="G51" s="32"/>
      <c r="H51" s="39"/>
    </row>
    <row r="52" spans="1:8" ht="52.5" customHeight="1">
      <c r="A52" s="200"/>
      <c r="B52" s="201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00"/>
      <c r="B53" s="201"/>
      <c r="C53" s="232" t="s">
        <v>64</v>
      </c>
      <c r="D53" s="232"/>
      <c r="E53" s="13">
        <v>7</v>
      </c>
      <c r="F53" s="23"/>
      <c r="G53" s="32"/>
      <c r="H53" s="39"/>
    </row>
    <row r="54" spans="1:8" ht="21.75" customHeight="1" thickBot="1">
      <c r="A54" s="244"/>
      <c r="B54" s="245"/>
      <c r="C54" s="252" t="s">
        <v>9</v>
      </c>
      <c r="D54" s="25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&amp;LAB132298&amp;C&amp;R&amp;P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1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/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1</v>
      </c>
      <c r="I10" s="23"/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>
        <v>1</v>
      </c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/>
      <c r="I12" s="34">
        <f>I10</f>
        <v>0</v>
      </c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/>
      <c r="I15" s="23"/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/>
      <c r="I16" s="23"/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137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&amp;LAB132298&amp;C&amp;R&amp;P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138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&amp;LAB132298&amp;C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2014-11-21T11:20:40Z</cp:lastPrinted>
  <dcterms:created xsi:type="dcterms:W3CDTF">2015-07-06T14:38:51Z</dcterms:created>
  <dcterms:modified xsi:type="dcterms:W3CDTF">2016-02-25T09:53:58Z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AB132298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Літинський районний суд Вінницької області</vt:lpwstr>
  </property>
  <property fmtid="{D5CDD505-2E9C-101B-9397-08002B2CF9AE}" pid="14" name="ПідрозділID">
    <vt:i4>315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